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cfd\2019\breakaway\"/>
    </mc:Choice>
  </mc:AlternateContent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7" i="1" l="1"/>
  <c r="D8" i="1"/>
  <c r="F8" i="1" s="1"/>
  <c r="D24" i="1" s="1"/>
  <c r="D9" i="1"/>
  <c r="D25" i="1" l="1"/>
  <c r="D34" i="1"/>
  <c r="D30" i="1"/>
  <c r="D33" i="1"/>
  <c r="D29" i="1"/>
  <c r="D32" i="1"/>
  <c r="D31" i="1"/>
  <c r="C16" i="1"/>
  <c r="C15" i="1"/>
  <c r="C18" i="1"/>
  <c r="C14" i="1"/>
  <c r="C17" i="1"/>
  <c r="C13" i="1"/>
  <c r="D23" i="1"/>
  <c r="D22" i="1"/>
</calcChain>
</file>

<file path=xl/sharedStrings.xml><?xml version="1.0" encoding="utf-8"?>
<sst xmlns="http://schemas.openxmlformats.org/spreadsheetml/2006/main" count="32" uniqueCount="20">
  <si>
    <t>Breakaway Payout</t>
  </si>
  <si>
    <t>Qualifying</t>
  </si>
  <si>
    <t>% of purse</t>
  </si>
  <si>
    <t>Places</t>
  </si>
  <si>
    <t>quarterfinals</t>
  </si>
  <si>
    <t>Finals</t>
  </si>
  <si>
    <t>1st</t>
  </si>
  <si>
    <t>2nd</t>
  </si>
  <si>
    <t>3rd</t>
  </si>
  <si>
    <t>4th</t>
  </si>
  <si>
    <t>5th</t>
  </si>
  <si>
    <t>6th</t>
  </si>
  <si>
    <t>Quarterfinals</t>
  </si>
  <si>
    <t>8 perfs</t>
  </si>
  <si>
    <t>per day</t>
  </si>
  <si>
    <t>6 places</t>
  </si>
  <si>
    <t xml:space="preserve">Qualifying </t>
  </si>
  <si>
    <t>Based on 242 contestants</t>
  </si>
  <si>
    <t xml:space="preserve">total purse </t>
  </si>
  <si>
    <t>6 in each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</si>
</sst>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E8" sqref="E8"/>
    </sheetView>
  </sheetViews>
  <sheetFormatPr defaultRowHeight="15" x14ac:dyDescent="0.25"/>
  <cols>
    <col min="1" max="1" width="17.42578125" bestFit="1" customWidth="1"/>
    <col min="2" max="2" width="11.28515625" bestFit="1" customWidth="1"/>
    <col min="3" max="3" width="11.140625" bestFit="1" customWidth="1"/>
    <col min="4" max="5" width="10.140625" bestFit="1" customWidth="1"/>
    <col min="6" max="6" width="11.140625" bestFit="1" customWidth="1"/>
    <col min="9" max="10" width="10.140625" bestFit="1" customWidth="1"/>
  </cols>
  <sheetData>
    <row r="1" spans="1:12" x14ac:dyDescent="0.25">
      <c r="A1" t="s">
        <v>0</v>
      </c>
    </row>
    <row r="2" spans="1:12" x14ac:dyDescent="0.25">
      <c r="A2" t="s">
        <v>17</v>
      </c>
    </row>
    <row r="3" spans="1:12" x14ac:dyDescent="0.25">
      <c r="A3" t="s">
        <v>18</v>
      </c>
      <c r="B3" s="2">
        <v>106800</v>
      </c>
      <c r="D3" s="1"/>
    </row>
    <row r="4" spans="1:12" x14ac:dyDescent="0.25">
      <c r="A4" s="2"/>
      <c r="C4" s="2"/>
      <c r="D4" s="2"/>
      <c r="E4" s="2"/>
    </row>
    <row r="6" spans="1:12" x14ac:dyDescent="0.25">
      <c r="B6" t="s">
        <v>2</v>
      </c>
      <c r="C6" t="s">
        <v>3</v>
      </c>
      <c r="F6" t="s">
        <v>14</v>
      </c>
    </row>
    <row r="7" spans="1:12" x14ac:dyDescent="0.25">
      <c r="A7" t="s">
        <v>1</v>
      </c>
      <c r="B7" s="1">
        <v>0.25</v>
      </c>
      <c r="C7">
        <v>6</v>
      </c>
      <c r="D7" s="2">
        <f>B7*$B$3</f>
        <v>26700</v>
      </c>
      <c r="E7" t="s">
        <v>19</v>
      </c>
    </row>
    <row r="8" spans="1:12" x14ac:dyDescent="0.25">
      <c r="A8" t="s">
        <v>4</v>
      </c>
      <c r="B8" s="1">
        <v>0.45</v>
      </c>
      <c r="C8">
        <v>4</v>
      </c>
      <c r="D8" s="2">
        <f>B8*$B$3</f>
        <v>48060</v>
      </c>
      <c r="E8" t="s">
        <v>13</v>
      </c>
      <c r="F8" s="2">
        <f>D8/8</f>
        <v>6007.5</v>
      </c>
    </row>
    <row r="9" spans="1:12" x14ac:dyDescent="0.25">
      <c r="A9" t="s">
        <v>5</v>
      </c>
      <c r="B9" s="1">
        <v>0.3</v>
      </c>
      <c r="C9">
        <v>6</v>
      </c>
      <c r="D9" s="2">
        <f>B9*$B$3</f>
        <v>32040</v>
      </c>
    </row>
    <row r="12" spans="1:12" x14ac:dyDescent="0.25">
      <c r="A12" t="s">
        <v>16</v>
      </c>
      <c r="D12" t="s">
        <v>15</v>
      </c>
    </row>
    <row r="13" spans="1:12" x14ac:dyDescent="0.25">
      <c r="A13" t="s">
        <v>6</v>
      </c>
      <c r="B13" s="1">
        <v>0.33</v>
      </c>
      <c r="C13" s="2">
        <f>B13*($D$7/2)</f>
        <v>4405.5</v>
      </c>
      <c r="G13" s="1"/>
      <c r="H13" s="2"/>
      <c r="K13" s="1"/>
      <c r="L13" s="2"/>
    </row>
    <row r="14" spans="1:12" x14ac:dyDescent="0.25">
      <c r="A14" t="s">
        <v>7</v>
      </c>
      <c r="B14" s="1">
        <v>0.25</v>
      </c>
      <c r="C14" s="2">
        <f t="shared" ref="C14:C18" si="0">B14*($D$7/2)</f>
        <v>3337.5</v>
      </c>
      <c r="G14" s="1"/>
      <c r="H14" s="2"/>
      <c r="K14" s="1"/>
      <c r="L14" s="2"/>
    </row>
    <row r="15" spans="1:12" x14ac:dyDescent="0.25">
      <c r="A15" t="s">
        <v>8</v>
      </c>
      <c r="B15" s="1">
        <v>0.18</v>
      </c>
      <c r="C15" s="2">
        <f t="shared" si="0"/>
        <v>2403</v>
      </c>
      <c r="G15" s="1"/>
      <c r="H15" s="2"/>
      <c r="K15" s="1"/>
      <c r="L15" s="2"/>
    </row>
    <row r="16" spans="1:12" x14ac:dyDescent="0.25">
      <c r="A16" t="s">
        <v>9</v>
      </c>
      <c r="B16" s="1">
        <v>0.12</v>
      </c>
      <c r="C16" s="2">
        <f t="shared" si="0"/>
        <v>1602</v>
      </c>
      <c r="G16" s="1"/>
      <c r="H16" s="2"/>
      <c r="K16" s="1"/>
      <c r="L16" s="2"/>
    </row>
    <row r="17" spans="1:12" x14ac:dyDescent="0.25">
      <c r="A17" t="s">
        <v>10</v>
      </c>
      <c r="B17" s="1">
        <v>7.0000000000000007E-2</v>
      </c>
      <c r="C17" s="2">
        <f t="shared" si="0"/>
        <v>934.50000000000011</v>
      </c>
      <c r="G17" s="1"/>
      <c r="H17" s="2"/>
      <c r="K17" s="1"/>
      <c r="L17" s="2"/>
    </row>
    <row r="18" spans="1:12" x14ac:dyDescent="0.25">
      <c r="A18" t="s">
        <v>11</v>
      </c>
      <c r="B18" s="1">
        <v>0.05</v>
      </c>
      <c r="C18" s="2">
        <f t="shared" si="0"/>
        <v>667.5</v>
      </c>
      <c r="G18" s="1"/>
      <c r="H18" s="2"/>
      <c r="K18" s="1"/>
      <c r="L18" s="2"/>
    </row>
    <row r="19" spans="1:12" x14ac:dyDescent="0.25">
      <c r="B19" s="1"/>
      <c r="D19" s="2"/>
      <c r="G19" s="2"/>
      <c r="H19" s="2"/>
      <c r="K19" s="1"/>
      <c r="L19" s="2"/>
    </row>
    <row r="21" spans="1:12" x14ac:dyDescent="0.25">
      <c r="A21" t="s">
        <v>12</v>
      </c>
    </row>
    <row r="22" spans="1:12" x14ac:dyDescent="0.25">
      <c r="A22" t="s">
        <v>6</v>
      </c>
      <c r="B22" s="1">
        <v>0.4</v>
      </c>
      <c r="D22" s="2">
        <f>B22*$F$8</f>
        <v>2403</v>
      </c>
    </row>
    <row r="23" spans="1:12" x14ac:dyDescent="0.25">
      <c r="A23" t="s">
        <v>7</v>
      </c>
      <c r="B23" s="1">
        <v>0.3</v>
      </c>
      <c r="D23" s="2">
        <f t="shared" ref="D23:D25" si="1">B23*$F$8</f>
        <v>1802.25</v>
      </c>
    </row>
    <row r="24" spans="1:12" x14ac:dyDescent="0.25">
      <c r="A24" t="s">
        <v>8</v>
      </c>
      <c r="B24" s="1">
        <v>0.2</v>
      </c>
      <c r="D24" s="2">
        <f t="shared" si="1"/>
        <v>1201.5</v>
      </c>
    </row>
    <row r="25" spans="1:12" x14ac:dyDescent="0.25">
      <c r="A25" t="s">
        <v>9</v>
      </c>
      <c r="B25" s="1">
        <v>0.1</v>
      </c>
      <c r="D25" s="2">
        <f t="shared" si="1"/>
        <v>600.75</v>
      </c>
    </row>
    <row r="26" spans="1:12" x14ac:dyDescent="0.25">
      <c r="B26" s="1"/>
      <c r="D26" s="2"/>
    </row>
    <row r="28" spans="1:12" x14ac:dyDescent="0.25">
      <c r="A28" t="s">
        <v>5</v>
      </c>
      <c r="C28" t="s">
        <v>15</v>
      </c>
    </row>
    <row r="29" spans="1:12" x14ac:dyDescent="0.25">
      <c r="A29" t="s">
        <v>6</v>
      </c>
      <c r="B29" s="1">
        <v>0.33</v>
      </c>
      <c r="D29" s="2">
        <f t="shared" ref="D29:D34" si="2">B29*$D$9</f>
        <v>10573.2</v>
      </c>
      <c r="G29" s="1"/>
      <c r="I29" s="2"/>
    </row>
    <row r="30" spans="1:12" x14ac:dyDescent="0.25">
      <c r="A30" t="s">
        <v>7</v>
      </c>
      <c r="B30" s="1">
        <v>0.25</v>
      </c>
      <c r="D30" s="2">
        <f t="shared" si="2"/>
        <v>8010</v>
      </c>
      <c r="G30" s="1"/>
      <c r="I30" s="2"/>
    </row>
    <row r="31" spans="1:12" x14ac:dyDescent="0.25">
      <c r="A31" t="s">
        <v>8</v>
      </c>
      <c r="B31" s="1">
        <v>0.18</v>
      </c>
      <c r="D31" s="2">
        <f t="shared" si="2"/>
        <v>5767.2</v>
      </c>
      <c r="G31" s="1"/>
      <c r="I31" s="2"/>
    </row>
    <row r="32" spans="1:12" x14ac:dyDescent="0.25">
      <c r="A32" t="s">
        <v>9</v>
      </c>
      <c r="B32" s="1">
        <v>0.12</v>
      </c>
      <c r="D32" s="2">
        <f t="shared" si="2"/>
        <v>3844.7999999999997</v>
      </c>
      <c r="G32" s="1"/>
      <c r="I32" s="2"/>
    </row>
    <row r="33" spans="1:9" x14ac:dyDescent="0.25">
      <c r="A33" t="s">
        <v>10</v>
      </c>
      <c r="B33" s="1">
        <v>7.0000000000000007E-2</v>
      </c>
      <c r="D33" s="2">
        <f t="shared" si="2"/>
        <v>2242.8000000000002</v>
      </c>
      <c r="G33" s="1"/>
      <c r="I33" s="2"/>
    </row>
    <row r="34" spans="1:9" x14ac:dyDescent="0.25">
      <c r="A34" t="s">
        <v>11</v>
      </c>
      <c r="B34" s="1">
        <v>0.05</v>
      </c>
      <c r="D34" s="2">
        <f t="shared" si="2"/>
        <v>1602</v>
      </c>
      <c r="G34" s="1"/>
      <c r="I34" s="2"/>
    </row>
    <row r="35" spans="1:9" x14ac:dyDescent="0.25">
      <c r="B35" s="1"/>
      <c r="D35" s="2"/>
    </row>
    <row r="36" spans="1:9" x14ac:dyDescent="0.25">
      <c r="B36" s="1"/>
      <c r="D36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cmathe</dc:creator>
  <cp:lastModifiedBy>cmathe</cp:lastModifiedBy>
  <dcterms:created xsi:type="dcterms:W3CDTF">2019-05-23T17:09:19Z</dcterms:created>
  <dcterms:modified xsi:type="dcterms:W3CDTF">2019-07-01T19:48:26Z</dcterms:modified>
</cp:coreProperties>
</file>